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govro.sharepoint.com/sites/SFD2/Shared Documents/Ghiduri specifice/IMFV/5 AS BV1A1/"/>
    </mc:Choice>
  </mc:AlternateContent>
  <xr:revisionPtr revIDLastSave="673" documentId="11_B2515573DD1BCFC41A8C0A9DBA9D71A8F010452A" xr6:coauthVersionLast="47" xr6:coauthVersionMax="47" xr10:uidLastSave="{D88E5F8E-5140-4C2F-953B-843D0F2400F5}"/>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<sst xmlns="http://schemas.openxmlformats.org/spreadsheetml/2006/main" count="167" uniqueCount="145">
  <si>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</si>
  <si>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</si>
  <si>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BV1A1</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</si>
  <si>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</si>
  <si>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</si>
  <si>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</si>
  <si>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</si>
  <si>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</si>
  <si>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</si>
  <si>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</si>
  <si>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</si>
  <si>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</si>
  <si>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</si>
  <si>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</si>
  <si>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</si>
  <si>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</si>
  <si>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</si>
  <si>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</si>
  <si>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</si>
  <si>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</si>
  <si>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</si>
  <si>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</si>
  <si>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</si>
  <si>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</si>
  <si>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</si>
  <si>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</si>
  <si>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</si>
  <si>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</si>
  <si>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</si>
  <si>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</si>
  <si>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</si>
  <si>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</si>
  <si>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</si>
  <si>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</si>
  <si>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</si>
  <si>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</si>
  <si>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</si>
  <si>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</si>
  <si>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</si>
  <si>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</si>
  <si>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</si>
  <si>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</si>
  <si>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</si>
  <si>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</si>
  <si>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</si>
  <si>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</si>
  <si>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</si>
  <si>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</si>
  <si>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</si>
  <si>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</si>
  <si>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</si>
  <si>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</si>
  <si>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</si>
  <si>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</si>
  <si>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</si>
  <si>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</si>
  <si>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</si>
  <si>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</si>
  <si>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</si>
  <si>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</si>
  <si>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</si>
  <si>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</si>
  <si>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</si>
  <si>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Proiectul trebuie să fie conform aplicației evaluate și aprobate de către Comisia Europeană</t>
  </si>
  <si>
    <t>elementele principale (scop, rezultatele, bugetul) ale proiectului trebuie să fie conforme cu aplicația aprobată de CE</t>
  </si>
  <si>
    <t>B</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</si>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</sst>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43" fontId="17" fillId="0" borderId="1" xfId="1" applyFont="1" applyBorder="1" applyAlignment="1">
      <alignment horizontal="center" vertical="center"/>
    </xf>
    <xf numFmtId="0" fontId="21" fillId="0" borderId="1" xfId="0" applyFont="1" applyBorder="1" applyAlignment="1">
      <alignment horizontal="center" vertical="center"/>
    </xf>
    <xf numFmtId="164" fontId="22" fillId="0" borderId="1" xfId="0" applyNumberFormat="1" applyFont="1" applyBorder="1" applyAlignment="1">
      <alignment horizontal="center" vertical="center"/>
    </xf>
    <xf numFmtId="43" fontId="17" fillId="3" borderId="1" xfId="1" applyFont="1" applyFill="1" applyBorder="1" applyAlignment="1">
      <alignment horizontal="center" vertical="center"/>
    </xf>
    <xf numFmtId="164" fontId="22" fillId="3" borderId="1" xfId="0" applyNumberFormat="1" applyFont="1" applyFill="1" applyBorder="1" applyAlignment="1">
      <alignment horizontal="center" vertical="center"/>
    </xf>
    <xf numFmtId="43" fontId="17" fillId="5" borderId="1" xfId="1" applyFont="1" applyFill="1" applyBorder="1" applyAlignment="1">
      <alignment horizontal="center" vertical="center"/>
    </xf>
    <xf numFmtId="164"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G25" sqref="G25"/>
    </sheetView>
  </sheetViews>
  <sheetFormatPr defaultRowHeight="16.5" x14ac:dyDescent="0.2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x14ac:dyDescent="0.25">
      <c r="A1" s="63" t="s">
        <v>0</v>
      </c>
      <c r="C1" s="64" t="s">
        <v>1</v>
      </c>
      <c r="D1" s="65" t="s">
        <v>2</v>
      </c>
    </row>
    <row r="2" spans="1:5" ht="23.25" x14ac:dyDescent="0.25">
      <c r="A2" s="27" t="s">
        <v>3</v>
      </c>
    </row>
    <row r="3" spans="1:5" x14ac:dyDescent="0.25">
      <c r="A3" s="26"/>
    </row>
    <row r="4" spans="1:5" x14ac:dyDescent="0.25">
      <c r="A4" s="26"/>
    </row>
    <row r="5" spans="1:5" x14ac:dyDescent="0.25">
      <c r="A5" s="17" t="s">
        <v>4</v>
      </c>
      <c r="B5" s="18"/>
      <c r="C5" s="18"/>
      <c r="D5" s="23"/>
      <c r="E5" s="30"/>
    </row>
    <row r="6" spans="1:5" ht="38.25" customHeight="1" x14ac:dyDescent="0.25">
      <c r="A6" s="25" t="s">
        <v>5</v>
      </c>
      <c r="B6" s="25" t="s">
        <v>6</v>
      </c>
      <c r="C6" s="25" t="s">
        <v>7</v>
      </c>
      <c r="D6" s="24" t="s">
        <v>8</v>
      </c>
      <c r="E6" s="28" t="s">
        <v>9</v>
      </c>
    </row>
    <row r="7" spans="1:5" ht="99.75" customHeight="1" x14ac:dyDescent="0.25">
      <c r="A7" s="13" t="s">
        <v>10</v>
      </c>
      <c r="B7" s="13" t="s">
        <v>11</v>
      </c>
      <c r="C7" s="12" t="s">
        <v>12</v>
      </c>
      <c r="D7" s="22" t="s">
        <v>13</v>
      </c>
      <c r="E7" s="29"/>
    </row>
    <row r="8" spans="1:5" ht="60" x14ac:dyDescent="0.25">
      <c r="A8" s="14" t="s">
        <v>14</v>
      </c>
      <c r="B8" s="14" t="s">
        <v>15</v>
      </c>
      <c r="C8" s="14" t="s">
        <v>16</v>
      </c>
      <c r="D8" s="22" t="s">
        <v>17</v>
      </c>
      <c r="E8" s="29"/>
    </row>
    <row r="9" spans="1:5" ht="105" x14ac:dyDescent="0.25">
      <c r="A9" s="13" t="s">
        <v>18</v>
      </c>
      <c r="B9" s="13" t="s">
        <v>19</v>
      </c>
      <c r="C9" s="12" t="s">
        <v>20</v>
      </c>
      <c r="D9" s="22" t="s">
        <v>17</v>
      </c>
      <c r="E9" s="29"/>
    </row>
    <row r="10" spans="1:5" ht="60" x14ac:dyDescent="0.25">
      <c r="A10" s="14" t="s">
        <v>21</v>
      </c>
      <c r="B10" s="14" t="s">
        <v>22</v>
      </c>
      <c r="C10" s="12" t="s">
        <v>23</v>
      </c>
      <c r="D10" s="22" t="s">
        <v>17</v>
      </c>
      <c r="E10" s="29"/>
    </row>
    <row r="11" spans="1:5" ht="75" x14ac:dyDescent="0.25">
      <c r="A11" s="15" t="s">
        <v>24</v>
      </c>
      <c r="B11" s="14" t="s">
        <v>25</v>
      </c>
      <c r="C11" s="12" t="s">
        <v>26</v>
      </c>
      <c r="D11" s="22" t="s">
        <v>17</v>
      </c>
      <c r="E11" s="29"/>
    </row>
    <row r="12" spans="1:5" ht="180" x14ac:dyDescent="0.25">
      <c r="A12" s="13" t="s">
        <v>27</v>
      </c>
      <c r="B12" s="13" t="s">
        <v>28</v>
      </c>
      <c r="C12" s="12" t="s">
        <v>29</v>
      </c>
      <c r="D12" s="22" t="s">
        <v>17</v>
      </c>
      <c r="E12" s="29"/>
    </row>
    <row r="13" spans="1:5" ht="75" x14ac:dyDescent="0.25">
      <c r="A13" s="13" t="s">
        <v>30</v>
      </c>
      <c r="B13" s="13" t="s">
        <v>31</v>
      </c>
      <c r="C13" s="12" t="s">
        <v>32</v>
      </c>
      <c r="D13" s="22" t="s">
        <v>33</v>
      </c>
      <c r="E13" s="29"/>
    </row>
    <row r="14" spans="1:5" ht="375" x14ac:dyDescent="0.25">
      <c r="A14" s="13" t="s">
        <v>34</v>
      </c>
      <c r="B14" s="13" t="s">
        <v>35</v>
      </c>
      <c r="C14" s="12" t="s">
        <v>36</v>
      </c>
      <c r="D14" s="22" t="s">
        <v>37</v>
      </c>
      <c r="E14" s="29"/>
    </row>
    <row r="15" spans="1:5" ht="255" x14ac:dyDescent="0.25">
      <c r="A15" s="13" t="s">
        <v>38</v>
      </c>
      <c r="B15" s="13" t="s">
        <v>39</v>
      </c>
      <c r="C15" s="12" t="s">
        <v>40</v>
      </c>
      <c r="D15" s="22" t="s">
        <v>41</v>
      </c>
      <c r="E15" s="29"/>
    </row>
    <row r="16" spans="1:5" ht="45" x14ac:dyDescent="0.25">
      <c r="A16" s="15" t="s">
        <v>42</v>
      </c>
      <c r="B16" s="14" t="s">
        <v>43</v>
      </c>
      <c r="C16" s="14" t="s">
        <v>44</v>
      </c>
      <c r="D16" s="22" t="s">
        <v>45</v>
      </c>
      <c r="E16" s="29"/>
    </row>
    <row r="17" spans="1:5" ht="75" x14ac:dyDescent="0.25">
      <c r="A17" s="16" t="s">
        <v>46</v>
      </c>
      <c r="B17" s="14" t="s">
        <v>47</v>
      </c>
      <c r="C17" s="14" t="s">
        <v>48</v>
      </c>
      <c r="D17" s="22" t="s">
        <v>49</v>
      </c>
      <c r="E17" s="29"/>
    </row>
    <row r="18" spans="1:5" ht="60" x14ac:dyDescent="0.25">
      <c r="A18" s="15" t="s">
        <v>50</v>
      </c>
      <c r="B18" s="14" t="s">
        <v>51</v>
      </c>
      <c r="C18" s="14" t="s">
        <v>52</v>
      </c>
      <c r="D18" s="22" t="s">
        <v>53</v>
      </c>
      <c r="E18" s="29"/>
    </row>
    <row r="19" spans="1:5" ht="225" x14ac:dyDescent="0.25">
      <c r="A19" s="13" t="s">
        <v>54</v>
      </c>
      <c r="B19" s="13" t="s">
        <v>55</v>
      </c>
      <c r="C19" s="12" t="s">
        <v>56</v>
      </c>
      <c r="D19" s="22" t="s">
        <v>49</v>
      </c>
      <c r="E19" s="29"/>
    </row>
    <row r="20" spans="1:5" ht="105" x14ac:dyDescent="0.25">
      <c r="A20" s="15" t="s">
        <v>57</v>
      </c>
      <c r="B20" s="14" t="s">
        <v>58</v>
      </c>
      <c r="C20" s="14" t="s">
        <v>59</v>
      </c>
      <c r="D20" s="22" t="s">
        <v>41</v>
      </c>
      <c r="E20" s="29"/>
    </row>
    <row r="21" spans="1:5" x14ac:dyDescent="0.25">
      <c r="A21" s="17" t="s">
        <v>60</v>
      </c>
      <c r="B21" s="18"/>
      <c r="C21" s="18"/>
      <c r="D21" s="23"/>
      <c r="E21" s="30"/>
    </row>
    <row r="22" spans="1:5" ht="30" x14ac:dyDescent="0.25">
      <c r="A22" s="19" t="s">
        <v>5</v>
      </c>
      <c r="B22" s="20" t="s">
        <v>61</v>
      </c>
      <c r="C22" s="21" t="s">
        <v>7</v>
      </c>
      <c r="D22" s="24" t="s">
        <v>8</v>
      </c>
      <c r="E22" s="28" t="s">
        <v>9</v>
      </c>
    </row>
    <row r="23" spans="1:5" ht="45" x14ac:dyDescent="0.25">
      <c r="A23" s="14" t="s">
        <v>62</v>
      </c>
      <c r="B23" s="13" t="s">
        <v>63</v>
      </c>
      <c r="C23" s="13" t="s">
        <v>64</v>
      </c>
      <c r="D23" s="22" t="s">
        <v>65</v>
      </c>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topLeftCell="A20" zoomScale="85" zoomScaleNormal="100" zoomScaleSheetLayoutView="85" workbookViewId="0">
      <selection activeCell="F10" sqref="F10"/>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x14ac:dyDescent="0.3">
      <c r="A1" s="7" t="s">
        <v>0</v>
      </c>
      <c r="B1" s="7"/>
      <c r="E1" s="31" t="s">
        <v>1</v>
      </c>
      <c r="F1" s="67" t="str">
        <f>+'2.1_Criterii_admisibilitate'!D1</f>
        <v>BV1A1</v>
      </c>
      <c r="G1" s="48"/>
      <c r="I1" s="53"/>
    </row>
    <row r="2" spans="1:9" ht="23.25" x14ac:dyDescent="0.35">
      <c r="A2" s="66" t="s">
        <v>66</v>
      </c>
      <c r="B2" s="7"/>
      <c r="E2" s="7"/>
      <c r="F2" s="7"/>
      <c r="G2" s="48"/>
      <c r="H2" s="53"/>
      <c r="I2" s="53"/>
    </row>
    <row r="3" spans="1:9" ht="16.5" x14ac:dyDescent="0.3">
      <c r="A3" s="26"/>
      <c r="B3" s="7"/>
      <c r="E3" s="7"/>
      <c r="F3" s="7"/>
      <c r="G3" s="48"/>
      <c r="H3" s="53"/>
      <c r="I3" s="53"/>
    </row>
    <row r="4" spans="1:9" x14ac:dyDescent="0.3">
      <c r="A4" s="26"/>
      <c r="H4" s="53"/>
    </row>
    <row r="5" spans="1:9" x14ac:dyDescent="0.3">
      <c r="A5" s="33" t="s">
        <v>67</v>
      </c>
      <c r="B5" s="34"/>
      <c r="C5" s="34"/>
      <c r="D5" s="35"/>
      <c r="E5" s="36"/>
      <c r="F5" s="42"/>
      <c r="G5" s="50"/>
      <c r="H5" s="43" t="s">
        <v>68</v>
      </c>
      <c r="I5" s="54"/>
    </row>
    <row r="6" spans="1:9" ht="45" x14ac:dyDescent="0.3">
      <c r="A6" s="39" t="s">
        <v>5</v>
      </c>
      <c r="B6" s="39" t="s">
        <v>69</v>
      </c>
      <c r="C6" s="40" t="s">
        <v>70</v>
      </c>
      <c r="D6" s="41" t="s">
        <v>8</v>
      </c>
      <c r="E6" s="41" t="s">
        <v>71</v>
      </c>
      <c r="F6" s="41" t="s">
        <v>72</v>
      </c>
      <c r="G6" s="47"/>
      <c r="H6" s="55" t="s">
        <v>73</v>
      </c>
      <c r="I6" s="55" t="s">
        <v>74</v>
      </c>
    </row>
    <row r="7" spans="1:9" ht="33" customHeight="1" x14ac:dyDescent="0.3">
      <c r="A7" s="69" t="s">
        <v>75</v>
      </c>
      <c r="B7" s="69"/>
      <c r="C7" s="69"/>
      <c r="D7" s="69"/>
      <c r="E7" s="69"/>
      <c r="F7" s="11">
        <f>SUM(F8:F13)</f>
        <v>50</v>
      </c>
      <c r="G7" s="51"/>
      <c r="H7" s="56"/>
      <c r="I7" s="57">
        <f>SUM(I8:I13)</f>
        <v>0</v>
      </c>
    </row>
    <row r="8" spans="1:9" ht="300" x14ac:dyDescent="0.3">
      <c r="A8" s="3" t="s">
        <v>76</v>
      </c>
      <c r="B8" s="4" t="s">
        <v>77</v>
      </c>
      <c r="C8" s="44" t="s">
        <v>78</v>
      </c>
      <c r="D8" s="45" t="s">
        <v>79</v>
      </c>
      <c r="E8" s="10">
        <v>2</v>
      </c>
      <c r="F8" s="10">
        <f>+E8*5</f>
        <v>10</v>
      </c>
      <c r="G8" s="50"/>
      <c r="H8" s="56"/>
      <c r="I8" s="58">
        <f>ROUND(E8*H8,1)</f>
        <v>0</v>
      </c>
    </row>
    <row r="9" spans="1:9" ht="120" x14ac:dyDescent="0.3">
      <c r="A9" s="3" t="s">
        <v>80</v>
      </c>
      <c r="B9" s="4" t="s">
        <v>81</v>
      </c>
      <c r="C9" s="44" t="s">
        <v>82</v>
      </c>
      <c r="D9" s="45" t="s">
        <v>83</v>
      </c>
      <c r="E9" s="10">
        <v>2</v>
      </c>
      <c r="F9" s="10">
        <f t="shared" ref="F9:F13" si="0">+E9*5</f>
        <v>10</v>
      </c>
      <c r="G9" s="50"/>
      <c r="H9" s="56"/>
      <c r="I9" s="58">
        <f t="shared" ref="I9:I29" si="1">ROUND(E9*H9,1)</f>
        <v>0</v>
      </c>
    </row>
    <row r="10" spans="1:9" ht="90" x14ac:dyDescent="0.3">
      <c r="A10" s="3" t="s">
        <v>84</v>
      </c>
      <c r="B10" s="4" t="s">
        <v>85</v>
      </c>
      <c r="C10" s="44" t="s">
        <v>86</v>
      </c>
      <c r="D10" s="45" t="s">
        <v>87</v>
      </c>
      <c r="E10" s="10">
        <v>2</v>
      </c>
      <c r="F10" s="10">
        <f t="shared" si="0"/>
        <v>10</v>
      </c>
      <c r="G10" s="50"/>
      <c r="H10" s="56"/>
      <c r="I10" s="58">
        <f t="shared" si="1"/>
        <v>0</v>
      </c>
    </row>
    <row r="11" spans="1:9" ht="225" x14ac:dyDescent="0.3">
      <c r="A11" s="3" t="s">
        <v>88</v>
      </c>
      <c r="B11" s="4" t="s">
        <v>89</v>
      </c>
      <c r="C11" s="44" t="s">
        <v>90</v>
      </c>
      <c r="D11" s="45" t="s">
        <v>87</v>
      </c>
      <c r="E11" s="10">
        <v>1</v>
      </c>
      <c r="F11" s="10">
        <f t="shared" si="0"/>
        <v>5</v>
      </c>
      <c r="G11" s="50"/>
      <c r="H11" s="56"/>
      <c r="I11" s="58">
        <f t="shared" si="1"/>
        <v>0</v>
      </c>
    </row>
    <row r="12" spans="1:9" ht="240" x14ac:dyDescent="0.3">
      <c r="A12" s="3" t="s">
        <v>91</v>
      </c>
      <c r="B12" s="4" t="s">
        <v>92</v>
      </c>
      <c r="C12" s="44" t="s">
        <v>93</v>
      </c>
      <c r="D12" s="45" t="s">
        <v>94</v>
      </c>
      <c r="E12" s="10">
        <v>1</v>
      </c>
      <c r="F12" s="10">
        <f t="shared" si="0"/>
        <v>5</v>
      </c>
      <c r="G12" s="50"/>
      <c r="H12" s="56"/>
      <c r="I12" s="58">
        <f t="shared" si="1"/>
        <v>0</v>
      </c>
    </row>
    <row r="13" spans="1:9" ht="150" x14ac:dyDescent="0.3">
      <c r="A13" s="3" t="s">
        <v>95</v>
      </c>
      <c r="B13" s="4" t="s">
        <v>96</v>
      </c>
      <c r="C13" s="44" t="s">
        <v>97</v>
      </c>
      <c r="D13" s="32" t="s">
        <v>98</v>
      </c>
      <c r="E13" s="10">
        <v>2</v>
      </c>
      <c r="F13" s="10">
        <f t="shared" si="0"/>
        <v>10</v>
      </c>
      <c r="G13" s="50"/>
      <c r="H13" s="56"/>
      <c r="I13" s="58">
        <f t="shared" si="1"/>
        <v>0</v>
      </c>
    </row>
    <row r="14" spans="1:9" ht="44.25" customHeight="1" x14ac:dyDescent="0.3">
      <c r="A14" s="69" t="s">
        <v>99</v>
      </c>
      <c r="B14" s="69"/>
      <c r="C14" s="69"/>
      <c r="D14" s="69"/>
      <c r="E14" s="69"/>
      <c r="F14" s="11">
        <f>SUM(F15:F20)</f>
        <v>30</v>
      </c>
      <c r="G14" s="51"/>
      <c r="H14" s="56"/>
      <c r="I14" s="57">
        <f>SUM(I15:I20)</f>
        <v>0</v>
      </c>
    </row>
    <row r="15" spans="1:9" ht="225" x14ac:dyDescent="0.3">
      <c r="A15" s="3" t="s">
        <v>100</v>
      </c>
      <c r="B15" s="6" t="s">
        <v>101</v>
      </c>
      <c r="C15" s="44" t="s">
        <v>102</v>
      </c>
      <c r="D15" s="45" t="s">
        <v>103</v>
      </c>
      <c r="E15" s="10">
        <v>1</v>
      </c>
      <c r="F15" s="10">
        <f t="shared" ref="F15:F25" si="2">+E15*5</f>
        <v>5</v>
      </c>
      <c r="G15" s="50"/>
      <c r="H15" s="56"/>
      <c r="I15" s="58">
        <f t="shared" si="1"/>
        <v>0</v>
      </c>
    </row>
    <row r="16" spans="1:9" ht="75" x14ac:dyDescent="0.3">
      <c r="A16" s="3" t="s">
        <v>104</v>
      </c>
      <c r="B16" s="4" t="s">
        <v>105</v>
      </c>
      <c r="C16" s="44" t="s">
        <v>106</v>
      </c>
      <c r="D16" s="45" t="s">
        <v>107</v>
      </c>
      <c r="E16" s="10">
        <v>1</v>
      </c>
      <c r="F16" s="10">
        <f t="shared" si="2"/>
        <v>5</v>
      </c>
      <c r="G16" s="50"/>
      <c r="H16" s="56"/>
      <c r="I16" s="58">
        <f t="shared" si="1"/>
        <v>0</v>
      </c>
    </row>
    <row r="17" spans="1:9" ht="105" x14ac:dyDescent="0.3">
      <c r="A17" s="3" t="s">
        <v>108</v>
      </c>
      <c r="B17" s="4" t="s">
        <v>109</v>
      </c>
      <c r="C17" s="44" t="s">
        <v>110</v>
      </c>
      <c r="D17" s="32" t="s">
        <v>111</v>
      </c>
      <c r="E17" s="10">
        <v>1</v>
      </c>
      <c r="F17" s="10">
        <f t="shared" si="2"/>
        <v>5</v>
      </c>
      <c r="G17" s="50"/>
      <c r="H17" s="56"/>
      <c r="I17" s="58">
        <f t="shared" si="1"/>
        <v>0</v>
      </c>
    </row>
    <row r="18" spans="1:9" ht="270" x14ac:dyDescent="0.3">
      <c r="A18" s="3" t="s">
        <v>112</v>
      </c>
      <c r="B18" s="4" t="s">
        <v>113</v>
      </c>
      <c r="C18" s="44" t="s">
        <v>114</v>
      </c>
      <c r="D18" s="45" t="s">
        <v>115</v>
      </c>
      <c r="E18" s="10">
        <v>1</v>
      </c>
      <c r="F18" s="10">
        <f t="shared" si="2"/>
        <v>5</v>
      </c>
      <c r="G18" s="50"/>
      <c r="H18" s="56"/>
      <c r="I18" s="58">
        <f t="shared" si="1"/>
        <v>0</v>
      </c>
    </row>
    <row r="19" spans="1:9" ht="135" x14ac:dyDescent="0.3">
      <c r="A19" s="3" t="s">
        <v>116</v>
      </c>
      <c r="B19" s="4" t="s">
        <v>117</v>
      </c>
      <c r="C19" s="44" t="s">
        <v>118</v>
      </c>
      <c r="D19" s="45" t="s">
        <v>119</v>
      </c>
      <c r="E19" s="10">
        <v>1</v>
      </c>
      <c r="F19" s="10">
        <f t="shared" si="2"/>
        <v>5</v>
      </c>
      <c r="G19" s="50"/>
      <c r="H19" s="56"/>
      <c r="I19" s="58">
        <f t="shared" si="1"/>
        <v>0</v>
      </c>
    </row>
    <row r="20" spans="1:9" ht="90" x14ac:dyDescent="0.3">
      <c r="A20" s="3" t="s">
        <v>120</v>
      </c>
      <c r="B20" s="4" t="s">
        <v>121</v>
      </c>
      <c r="C20" s="44" t="s">
        <v>122</v>
      </c>
      <c r="D20" s="45" t="s">
        <v>123</v>
      </c>
      <c r="E20" s="10">
        <v>1</v>
      </c>
      <c r="F20" s="10">
        <f t="shared" si="2"/>
        <v>5</v>
      </c>
      <c r="G20" s="50"/>
      <c r="H20" s="56"/>
      <c r="I20" s="58">
        <f t="shared" si="1"/>
        <v>0</v>
      </c>
    </row>
    <row r="21" spans="1:9" ht="42" customHeight="1" x14ac:dyDescent="0.3">
      <c r="A21" s="69" t="s">
        <v>124</v>
      </c>
      <c r="B21" s="69"/>
      <c r="C21" s="69"/>
      <c r="D21" s="69"/>
      <c r="E21" s="69"/>
      <c r="F21" s="11">
        <f>SUM(F22:F25)</f>
        <v>20</v>
      </c>
      <c r="G21" s="51"/>
      <c r="H21" s="56"/>
      <c r="I21" s="57">
        <f>SUM(I22:I25)</f>
        <v>0</v>
      </c>
    </row>
    <row r="22" spans="1:9" ht="75" x14ac:dyDescent="0.3">
      <c r="A22" s="3" t="s">
        <v>125</v>
      </c>
      <c r="B22" s="4" t="s">
        <v>126</v>
      </c>
      <c r="C22" s="44" t="s">
        <v>127</v>
      </c>
      <c r="D22" s="32" t="s">
        <v>128</v>
      </c>
      <c r="E22" s="10">
        <v>1</v>
      </c>
      <c r="F22" s="10">
        <f t="shared" si="2"/>
        <v>5</v>
      </c>
      <c r="G22" s="50"/>
      <c r="H22" s="56"/>
      <c r="I22" s="58">
        <f t="shared" si="1"/>
        <v>0</v>
      </c>
    </row>
    <row r="23" spans="1:9" ht="120" x14ac:dyDescent="0.3">
      <c r="A23" s="3" t="s">
        <v>129</v>
      </c>
      <c r="B23" s="4" t="s">
        <v>130</v>
      </c>
      <c r="C23" s="44" t="s">
        <v>131</v>
      </c>
      <c r="D23" s="45" t="s">
        <v>132</v>
      </c>
      <c r="E23" s="10">
        <v>1</v>
      </c>
      <c r="F23" s="10">
        <f t="shared" si="2"/>
        <v>5</v>
      </c>
      <c r="G23" s="50"/>
      <c r="H23" s="56"/>
      <c r="I23" s="58">
        <f t="shared" si="1"/>
        <v>0</v>
      </c>
    </row>
    <row r="24" spans="1:9" ht="60" customHeight="1" x14ac:dyDescent="0.3">
      <c r="A24" s="3" t="s">
        <v>133</v>
      </c>
      <c r="B24" s="4" t="s">
        <v>134</v>
      </c>
      <c r="C24" s="46" t="s">
        <v>135</v>
      </c>
      <c r="D24" s="32" t="s">
        <v>136</v>
      </c>
      <c r="E24" s="10">
        <v>1</v>
      </c>
      <c r="F24" s="10">
        <f t="shared" si="2"/>
        <v>5</v>
      </c>
      <c r="G24" s="50"/>
      <c r="H24" s="56"/>
      <c r="I24" s="58">
        <f t="shared" si="1"/>
        <v>0</v>
      </c>
    </row>
    <row r="25" spans="1:9" ht="165" x14ac:dyDescent="0.3">
      <c r="A25" s="3" t="s">
        <v>137</v>
      </c>
      <c r="B25" s="4" t="s">
        <v>138</v>
      </c>
      <c r="C25" s="44" t="s">
        <v>139</v>
      </c>
      <c r="D25" s="32" t="s">
        <v>140</v>
      </c>
      <c r="E25" s="10">
        <v>1</v>
      </c>
      <c r="F25" s="10">
        <f t="shared" si="2"/>
        <v>5</v>
      </c>
      <c r="G25" s="50"/>
      <c r="H25" s="56"/>
      <c r="I25" s="58">
        <f t="shared" si="1"/>
        <v>0</v>
      </c>
    </row>
    <row r="26" spans="1:9" x14ac:dyDescent="0.3">
      <c r="A26" s="33" t="s">
        <v>141</v>
      </c>
      <c r="B26" s="34"/>
      <c r="C26" s="34"/>
      <c r="D26" s="35"/>
      <c r="E26" s="36"/>
      <c r="F26" s="42"/>
      <c r="G26" s="50"/>
      <c r="H26" s="59"/>
      <c r="I26" s="60"/>
    </row>
    <row r="27" spans="1:9" ht="45" x14ac:dyDescent="0.3">
      <c r="A27" s="39" t="s">
        <v>5</v>
      </c>
      <c r="B27" s="39" t="s">
        <v>142</v>
      </c>
      <c r="C27" s="40" t="s">
        <v>70</v>
      </c>
      <c r="D27" s="41" t="s">
        <v>8</v>
      </c>
      <c r="E27" s="41" t="s">
        <v>71</v>
      </c>
      <c r="F27" s="41" t="s">
        <v>72</v>
      </c>
      <c r="G27" s="47"/>
      <c r="H27" s="55" t="s">
        <v>73</v>
      </c>
      <c r="I27" s="55" t="s">
        <v>74</v>
      </c>
    </row>
    <row r="28" spans="1:9" x14ac:dyDescent="0.3">
      <c r="A28" s="37" t="s">
        <v>143</v>
      </c>
      <c r="B28" s="10"/>
      <c r="C28" s="10"/>
      <c r="D28" s="10"/>
      <c r="E28" s="10"/>
      <c r="F28" s="10"/>
      <c r="G28" s="50"/>
      <c r="H28" s="56"/>
      <c r="I28" s="58">
        <f t="shared" si="1"/>
        <v>0</v>
      </c>
    </row>
    <row r="29" spans="1:9" x14ac:dyDescent="0.3">
      <c r="A29" s="3"/>
      <c r="B29" s="4"/>
      <c r="C29" s="5"/>
      <c r="D29" s="32"/>
      <c r="E29" s="10"/>
      <c r="F29" s="10"/>
      <c r="G29" s="50"/>
      <c r="H29" s="56"/>
      <c r="I29" s="58">
        <f t="shared" si="1"/>
        <v>0</v>
      </c>
    </row>
    <row r="30" spans="1:9" ht="32.25" customHeight="1" x14ac:dyDescent="0.3">
      <c r="A30" s="68" t="s">
        <v>144</v>
      </c>
      <c r="B30" s="68"/>
      <c r="C30" s="68"/>
      <c r="D30" s="68"/>
      <c r="E30" s="68"/>
      <c r="F30" s="38">
        <f>+F21+F14+F7++F28+F29</f>
        <v>100</v>
      </c>
      <c r="G30" s="51"/>
      <c r="H30" s="61"/>
      <c r="I30" s="62">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CB673E-A1D0-401B-946F-5F6EC2ED862A}">
  <ds:schemaRefs>
    <ds:schemaRef ds:uri="http://schemas.microsoft.com/office/2006/metadata/properties"/>
    <ds:schemaRef ds:uri="http://schemas.microsoft.com/office/infopath/2007/PartnerControls"/>
    <ds:schemaRef ds:uri="488e987e-ac47-4198-9cfa-4fcb7c9ee7d8"/>
    <ds:schemaRef ds:uri="8b321055-72cf-4967-81f5-0bb003411f8a"/>
  </ds:schemaRefs>
</ds:datastoreItem>
</file>

<file path=customXml/itemProps2.xml><?xml version="1.0" encoding="utf-8"?>
<ds:datastoreItem xmlns:ds="http://schemas.openxmlformats.org/officeDocument/2006/customXml" ds:itemID="{DF2C4044-CE8E-48B7-9438-A38A2D4E65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Turcanu</cp:lastModifiedBy>
  <cp:revision/>
  <dcterms:created xsi:type="dcterms:W3CDTF">2015-06-05T18:17:20Z</dcterms:created>
  <dcterms:modified xsi:type="dcterms:W3CDTF">2023-09-19T08:07:58Z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