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mc:AlternateContent xmlns:mc="http://schemas.openxmlformats.org/markup-compatibility/2006">
    <mc:Choice Requires="x15">
      <x15ac:absPath xmlns:x15ac="http://schemas.microsoft.com/office/spreadsheetml/2010/11/ac" url="https://maigovro.sharepoint.com/sites/SFD2/Shared Documents/Ghiduri specifice/IMFV/5 AS BV1A1/"/>
    </mc:Choice>
  </mc:AlternateContent>
  <xr:revisionPtr revIDLastSave="676" documentId="11_B2515573DD1BCFC41A8C0A9DBA9D71A8F010452A" xr6:coauthVersionLast="47" xr6:coauthVersionMax="47" xr10:uidLastSave="{9DFA6A22-439A-4E20-9B15-1AAD0C29695E}"/>
  <bookViews>
    <workbookView xWindow="-120" yWindow="-120" windowWidth="29040" windowHeight="15720" firstSheet="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<sst xmlns="http://schemas.openxmlformats.org/spreadsheetml/2006/main" count="168" uniqueCount="146">
  <si>
    <t xml:space="preserve">Anexa nr. 2 la Ghidul specific apelului de proiecte </t>
  </si>
  <si>
    <t>id_apel:</t>
  </si>
  <si>
    <t>BV1A6</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</si>
  <si>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</si>
  <si>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</si>
  <si>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</si>
  <si>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</si>
  <si>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</si>
  <si>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</si>
  <si>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</si>
  <si>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</si>
  <si>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</si>
  <si>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</si>
  <si>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</si>
  <si>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</si>
  <si>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</si>
  <si>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</si>
  <si>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</si>
  <si>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</si>
  <si>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</si>
  <si>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</si>
  <si>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</si>
  <si>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</si>
  <si>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</si>
  <si>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</si>
  <si>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</si>
  <si>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</si>
  <si>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</si>
  <si>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</si>
  <si>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</si>
  <si>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</si>
  <si>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</si>
  <si>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</si>
  <si>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</si>
  <si>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</si>
  <si>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</si>
  <si>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</si>
  <si>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</si>
  <si>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</si>
  <si>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</si>
  <si>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</si>
  <si>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</si>
  <si>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</si>
  <si>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</si>
  <si>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</si>
  <si>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</si>
  <si>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</si>
  <si>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</si>
  <si>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</si>
  <si>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</si>
  <si>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</si>
  <si>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</si>
  <si>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</si>
  <si>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</si>
  <si>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</si>
  <si>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</si>
  <si>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</si>
  <si>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</si>
  <si>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</si>
  <si>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</si>
  <si>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</si>
  <si>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</si>
  <si>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</si>
  <si>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</si>
  <si>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</si>
  <si>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</si>
  <si>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=+'2.1_Criterii_admisibilitate'!D1</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</si>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</sst>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20" zoomScaleNormal="100" zoomScaleSheetLayoutView="100" workbookViewId="0">
      <selection activeCell="B1" sqref="B1"/>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4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zoomScale="85" zoomScaleNormal="100" zoomScaleSheetLayoutView="85" workbookViewId="0">
      <selection activeCell="F1" sqref="F1"/>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
        <v>66</v>
      </c>
      <c r="G1" s="48"/>
      <c r="I1" s="53"/>
    </row>
    <row r="2" spans="1:9" ht="23.25">
      <c r="A2" s="66" t="s">
        <v>67</v>
      </c>
      <c r="B2" s="7"/>
      <c r="E2" s="7"/>
      <c r="F2" s="7"/>
      <c r="G2" s="48"/>
      <c r="H2" s="53"/>
      <c r="I2" s="53"/>
    </row>
    <row r="3" spans="1:9" ht="16.5">
      <c r="A3" s="26"/>
      <c r="B3" s="7"/>
      <c r="E3" s="7"/>
      <c r="F3" s="7"/>
      <c r="G3" s="48"/>
      <c r="H3" s="53"/>
      <c r="I3" s="53"/>
    </row>
    <row r="4" spans="1:9">
      <c r="A4" s="26"/>
      <c r="H4" s="53"/>
    </row>
    <row r="5" spans="1:9">
      <c r="A5" s="33" t="s">
        <v>68</v>
      </c>
      <c r="B5" s="34"/>
      <c r="C5" s="34"/>
      <c r="D5" s="35"/>
      <c r="E5" s="36"/>
      <c r="F5" s="42"/>
      <c r="G5" s="50"/>
      <c r="H5" s="43" t="s">
        <v>69</v>
      </c>
      <c r="I5" s="54"/>
    </row>
    <row r="6" spans="1:9" ht="45">
      <c r="A6" s="39" t="s">
        <v>5</v>
      </c>
      <c r="B6" s="39" t="s">
        <v>70</v>
      </c>
      <c r="C6" s="40" t="s">
        <v>71</v>
      </c>
      <c r="D6" s="41" t="s">
        <v>8</v>
      </c>
      <c r="E6" s="41" t="s">
        <v>72</v>
      </c>
      <c r="F6" s="41" t="s">
        <v>73</v>
      </c>
      <c r="G6" s="47"/>
      <c r="H6" s="55" t="s">
        <v>74</v>
      </c>
      <c r="I6" s="55" t="s">
        <v>75</v>
      </c>
    </row>
    <row r="7" spans="1:9" ht="33" customHeight="1">
      <c r="A7" s="69" t="s">
        <v>76</v>
      </c>
      <c r="B7" s="69"/>
      <c r="C7" s="69"/>
      <c r="D7" s="69"/>
      <c r="E7" s="69"/>
      <c r="F7" s="11">
        <f>SUM(F8:F13)</f>
        <v>50</v>
      </c>
      <c r="G7" s="51"/>
      <c r="H7" s="56"/>
      <c r="I7" s="57">
        <f>SUM(I8:I13)</f>
        <v>0</v>
      </c>
    </row>
    <row r="8" spans="1:9" ht="300">
      <c r="A8" s="3" t="s">
        <v>77</v>
      </c>
      <c r="B8" s="4" t="s">
        <v>78</v>
      </c>
      <c r="C8" s="44" t="s">
        <v>79</v>
      </c>
      <c r="D8" s="45" t="s">
        <v>80</v>
      </c>
      <c r="E8" s="10">
        <v>2</v>
      </c>
      <c r="F8" s="10">
        <f>+E8*5</f>
        <v>10</v>
      </c>
      <c r="G8" s="50"/>
      <c r="H8" s="56"/>
      <c r="I8" s="58">
        <f>ROUND(E8*H8,1)</f>
        <v>0</v>
      </c>
    </row>
    <row r="9" spans="1:9" ht="120">
      <c r="A9" s="3" t="s">
        <v>81</v>
      </c>
      <c r="B9" s="4" t="s">
        <v>82</v>
      </c>
      <c r="C9" s="44" t="s">
        <v>83</v>
      </c>
      <c r="D9" s="45" t="s">
        <v>84</v>
      </c>
      <c r="E9" s="10">
        <v>2</v>
      </c>
      <c r="F9" s="10">
        <f t="shared" ref="F9:F13" si="0">+E9*5</f>
        <v>10</v>
      </c>
      <c r="G9" s="50"/>
      <c r="H9" s="56"/>
      <c r="I9" s="58">
        <f t="shared" ref="I9:I29" si="1">ROUND(E9*H9,1)</f>
        <v>0</v>
      </c>
    </row>
    <row r="10" spans="1:9" ht="90">
      <c r="A10" s="3" t="s">
        <v>85</v>
      </c>
      <c r="B10" s="4" t="s">
        <v>86</v>
      </c>
      <c r="C10" s="44" t="s">
        <v>87</v>
      </c>
      <c r="D10" s="45" t="s">
        <v>88</v>
      </c>
      <c r="E10" s="10">
        <v>2</v>
      </c>
      <c r="F10" s="10">
        <f t="shared" si="0"/>
        <v>10</v>
      </c>
      <c r="G10" s="50"/>
      <c r="H10" s="56"/>
      <c r="I10" s="58">
        <f t="shared" si="1"/>
        <v>0</v>
      </c>
    </row>
    <row r="11" spans="1:9" ht="225">
      <c r="A11" s="3" t="s">
        <v>89</v>
      </c>
      <c r="B11" s="4" t="s">
        <v>90</v>
      </c>
      <c r="C11" s="44" t="s">
        <v>91</v>
      </c>
      <c r="D11" s="45" t="s">
        <v>88</v>
      </c>
      <c r="E11" s="10">
        <v>1</v>
      </c>
      <c r="F11" s="10">
        <f t="shared" si="0"/>
        <v>5</v>
      </c>
      <c r="G11" s="50"/>
      <c r="H11" s="56"/>
      <c r="I11" s="58">
        <f t="shared" si="1"/>
        <v>0</v>
      </c>
    </row>
    <row r="12" spans="1:9" ht="240">
      <c r="A12" s="3" t="s">
        <v>92</v>
      </c>
      <c r="B12" s="4" t="s">
        <v>93</v>
      </c>
      <c r="C12" s="44" t="s">
        <v>94</v>
      </c>
      <c r="D12" s="45" t="s">
        <v>95</v>
      </c>
      <c r="E12" s="10">
        <v>1</v>
      </c>
      <c r="F12" s="10">
        <f t="shared" si="0"/>
        <v>5</v>
      </c>
      <c r="G12" s="50"/>
      <c r="H12" s="56"/>
      <c r="I12" s="58">
        <f t="shared" si="1"/>
        <v>0</v>
      </c>
    </row>
    <row r="13" spans="1:9" ht="150">
      <c r="A13" s="3" t="s">
        <v>96</v>
      </c>
      <c r="B13" s="4" t="s">
        <v>97</v>
      </c>
      <c r="C13" s="44" t="s">
        <v>98</v>
      </c>
      <c r="D13" s="32" t="s">
        <v>99</v>
      </c>
      <c r="E13" s="10">
        <v>2</v>
      </c>
      <c r="F13" s="10">
        <f t="shared" si="0"/>
        <v>10</v>
      </c>
      <c r="G13" s="50"/>
      <c r="H13" s="56"/>
      <c r="I13" s="58">
        <f t="shared" si="1"/>
        <v>0</v>
      </c>
    </row>
    <row r="14" spans="1:9" ht="44.25" customHeight="1">
      <c r="A14" s="69" t="s">
        <v>100</v>
      </c>
      <c r="B14" s="69"/>
      <c r="C14" s="69"/>
      <c r="D14" s="69"/>
      <c r="E14" s="69"/>
      <c r="F14" s="11">
        <f>SUM(F15:F20)</f>
        <v>30</v>
      </c>
      <c r="G14" s="51"/>
      <c r="H14" s="56"/>
      <c r="I14" s="57">
        <f>SUM(I15:I20)</f>
        <v>0</v>
      </c>
    </row>
    <row r="15" spans="1:9" ht="225">
      <c r="A15" s="3" t="s">
        <v>101</v>
      </c>
      <c r="B15" s="6" t="s">
        <v>102</v>
      </c>
      <c r="C15" s="44" t="s">
        <v>103</v>
      </c>
      <c r="D15" s="45" t="s">
        <v>104</v>
      </c>
      <c r="E15" s="10">
        <v>1</v>
      </c>
      <c r="F15" s="10">
        <f t="shared" ref="F15:F25" si="2">+E15*5</f>
        <v>5</v>
      </c>
      <c r="G15" s="50"/>
      <c r="H15" s="56"/>
      <c r="I15" s="58">
        <f t="shared" si="1"/>
        <v>0</v>
      </c>
    </row>
    <row r="16" spans="1:9" ht="75">
      <c r="A16" s="3" t="s">
        <v>105</v>
      </c>
      <c r="B16" s="4" t="s">
        <v>106</v>
      </c>
      <c r="C16" s="44" t="s">
        <v>107</v>
      </c>
      <c r="D16" s="45" t="s">
        <v>108</v>
      </c>
      <c r="E16" s="10">
        <v>1</v>
      </c>
      <c r="F16" s="10">
        <f t="shared" si="2"/>
        <v>5</v>
      </c>
      <c r="G16" s="50"/>
      <c r="H16" s="56"/>
      <c r="I16" s="58">
        <f t="shared" si="1"/>
        <v>0</v>
      </c>
    </row>
    <row r="17" spans="1:9" ht="105">
      <c r="A17" s="3" t="s">
        <v>109</v>
      </c>
      <c r="B17" s="4" t="s">
        <v>110</v>
      </c>
      <c r="C17" s="44" t="s">
        <v>111</v>
      </c>
      <c r="D17" s="32" t="s">
        <v>112</v>
      </c>
      <c r="E17" s="10">
        <v>1</v>
      </c>
      <c r="F17" s="10">
        <f t="shared" si="2"/>
        <v>5</v>
      </c>
      <c r="G17" s="50"/>
      <c r="H17" s="56"/>
      <c r="I17" s="58">
        <f t="shared" si="1"/>
        <v>0</v>
      </c>
    </row>
    <row r="18" spans="1:9" ht="270">
      <c r="A18" s="3" t="s">
        <v>113</v>
      </c>
      <c r="B18" s="4" t="s">
        <v>114</v>
      </c>
      <c r="C18" s="44" t="s">
        <v>115</v>
      </c>
      <c r="D18" s="45" t="s">
        <v>116</v>
      </c>
      <c r="E18" s="10">
        <v>1</v>
      </c>
      <c r="F18" s="10">
        <f t="shared" si="2"/>
        <v>5</v>
      </c>
      <c r="G18" s="50"/>
      <c r="H18" s="56"/>
      <c r="I18" s="58">
        <f t="shared" si="1"/>
        <v>0</v>
      </c>
    </row>
    <row r="19" spans="1:9" ht="135">
      <c r="A19" s="3" t="s">
        <v>117</v>
      </c>
      <c r="B19" s="4" t="s">
        <v>118</v>
      </c>
      <c r="C19" s="44" t="s">
        <v>119</v>
      </c>
      <c r="D19" s="45" t="s">
        <v>120</v>
      </c>
      <c r="E19" s="10">
        <v>1</v>
      </c>
      <c r="F19" s="10">
        <f t="shared" si="2"/>
        <v>5</v>
      </c>
      <c r="G19" s="50"/>
      <c r="H19" s="56"/>
      <c r="I19" s="58">
        <f t="shared" si="1"/>
        <v>0</v>
      </c>
    </row>
    <row r="20" spans="1:9" ht="90">
      <c r="A20" s="3" t="s">
        <v>121</v>
      </c>
      <c r="B20" s="4" t="s">
        <v>122</v>
      </c>
      <c r="C20" s="44" t="s">
        <v>123</v>
      </c>
      <c r="D20" s="45" t="s">
        <v>124</v>
      </c>
      <c r="E20" s="10">
        <v>1</v>
      </c>
      <c r="F20" s="10">
        <f t="shared" si="2"/>
        <v>5</v>
      </c>
      <c r="G20" s="50"/>
      <c r="H20" s="56"/>
      <c r="I20" s="58">
        <f t="shared" si="1"/>
        <v>0</v>
      </c>
    </row>
    <row r="21" spans="1:9" ht="42" customHeight="1">
      <c r="A21" s="69" t="s">
        <v>125</v>
      </c>
      <c r="B21" s="69"/>
      <c r="C21" s="69"/>
      <c r="D21" s="69"/>
      <c r="E21" s="69"/>
      <c r="F21" s="11">
        <f>SUM(F22:F25)</f>
        <v>20</v>
      </c>
      <c r="G21" s="51"/>
      <c r="H21" s="56"/>
      <c r="I21" s="57">
        <f>SUM(I22:I25)</f>
        <v>0</v>
      </c>
    </row>
    <row r="22" spans="1:9" ht="75">
      <c r="A22" s="3" t="s">
        <v>126</v>
      </c>
      <c r="B22" s="4" t="s">
        <v>127</v>
      </c>
      <c r="C22" s="44" t="s">
        <v>128</v>
      </c>
      <c r="D22" s="32" t="s">
        <v>129</v>
      </c>
      <c r="E22" s="10">
        <v>1</v>
      </c>
      <c r="F22" s="10">
        <f t="shared" si="2"/>
        <v>5</v>
      </c>
      <c r="G22" s="50"/>
      <c r="H22" s="56"/>
      <c r="I22" s="58">
        <f t="shared" si="1"/>
        <v>0</v>
      </c>
    </row>
    <row r="23" spans="1:9" ht="120">
      <c r="A23" s="3" t="s">
        <v>130</v>
      </c>
      <c r="B23" s="4" t="s">
        <v>131</v>
      </c>
      <c r="C23" s="44" t="s">
        <v>132</v>
      </c>
      <c r="D23" s="45" t="s">
        <v>133</v>
      </c>
      <c r="E23" s="10">
        <v>1</v>
      </c>
      <c r="F23" s="10">
        <f t="shared" si="2"/>
        <v>5</v>
      </c>
      <c r="G23" s="50"/>
      <c r="H23" s="56"/>
      <c r="I23" s="58">
        <f t="shared" si="1"/>
        <v>0</v>
      </c>
    </row>
    <row r="24" spans="1:9" ht="60" customHeight="1">
      <c r="A24" s="3" t="s">
        <v>134</v>
      </c>
      <c r="B24" s="4" t="s">
        <v>135</v>
      </c>
      <c r="C24" s="46" t="s">
        <v>136</v>
      </c>
      <c r="D24" s="32" t="s">
        <v>137</v>
      </c>
      <c r="E24" s="10">
        <v>1</v>
      </c>
      <c r="F24" s="10">
        <f t="shared" si="2"/>
        <v>5</v>
      </c>
      <c r="G24" s="50"/>
      <c r="H24" s="56"/>
      <c r="I24" s="58">
        <f t="shared" si="1"/>
        <v>0</v>
      </c>
    </row>
    <row r="25" spans="1:9" ht="165">
      <c r="A25" s="3" t="s">
        <v>138</v>
      </c>
      <c r="B25" s="4" t="s">
        <v>139</v>
      </c>
      <c r="C25" s="44" t="s">
        <v>140</v>
      </c>
      <c r="D25" s="32" t="s">
        <v>141</v>
      </c>
      <c r="E25" s="10">
        <v>1</v>
      </c>
      <c r="F25" s="10">
        <f t="shared" si="2"/>
        <v>5</v>
      </c>
      <c r="G25" s="50"/>
      <c r="H25" s="56"/>
      <c r="I25" s="58">
        <f t="shared" si="1"/>
        <v>0</v>
      </c>
    </row>
    <row r="26" spans="1:9">
      <c r="A26" s="33" t="s">
        <v>142</v>
      </c>
      <c r="B26" s="34"/>
      <c r="C26" s="34"/>
      <c r="D26" s="35"/>
      <c r="E26" s="36"/>
      <c r="F26" s="42"/>
      <c r="G26" s="50"/>
      <c r="H26" s="59"/>
      <c r="I26" s="60"/>
    </row>
    <row r="27" spans="1:9" ht="45">
      <c r="A27" s="39" t="s">
        <v>5</v>
      </c>
      <c r="B27" s="39" t="s">
        <v>143</v>
      </c>
      <c r="C27" s="40" t="s">
        <v>71</v>
      </c>
      <c r="D27" s="41" t="s">
        <v>8</v>
      </c>
      <c r="E27" s="41" t="s">
        <v>72</v>
      </c>
      <c r="F27" s="41" t="s">
        <v>73</v>
      </c>
      <c r="G27" s="47"/>
      <c r="H27" s="55" t="s">
        <v>74</v>
      </c>
      <c r="I27" s="55" t="s">
        <v>75</v>
      </c>
    </row>
    <row r="28" spans="1:9">
      <c r="A28" s="37" t="s">
        <v>144</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145</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63CB673E-A1D0-401B-946F-5F6EC2ED862A}"/>
</file>

<file path=customXml/itemProps3.xml><?xml version="1.0" encoding="utf-8"?>
<ds:datastoreItem xmlns:ds="http://schemas.openxmlformats.org/officeDocument/2006/customXml" ds:itemID="{DF2C4044-CE8E-48B7-9438-A38A2D4E65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2023-12-08T08:37:29Z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